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258861B2-A552-4AF6-BD7A-B30D3C2333D0}"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<sst xmlns="http://schemas.openxmlformats.org/spreadsheetml/2006/main" count="10356" uniqueCount="2636">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</sst>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2468</v>
      </c>
      <c r="B10" s="222"/>
      <c r="C10" s="207" t="str">
        <f>VLOOKUP(A10,listado,2,0)</f>
        <v>GERENCIA SERVICIOS TÉCNICOS</v>
      </c>
      <c r="D10" s="207"/>
      <c r="E10" s="207"/>
      <c r="F10" s="207"/>
      <c r="G10" s="207" t="str">
        <f>VLOOKUP(A10,listado,3,0)</f>
        <v>Experto/a 3</v>
      </c>
      <c r="H10" s="207"/>
      <c r="I10" s="214" t="str">
        <f>VLOOKUP(A10,listado,4,0)</f>
        <v>Técnico/a especializado en Geotecnologías Cartográficas</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Superior:
Máster Universitario en Geotecnologías Cartográficas en Ingeniería y Arquitectura o Máster Universitario en Ingeniería Geodésica y Geoinformación o Máster Universitario en Tecnologías de la Información Geográfica o similar.</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SWcCUXlOXGcJ5SDtsUBogXYvgYlfU9fwdVoy1lOR3JdGMg873dJ2eRhZqmewiwZ+tmjHENHO974B+CXp1MkWew==" saltValue="WI3C+c13IxCmCjltMYPQ0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2026-06-24T15:43:35Z</dcterms:modified>
</cp:coreProperties>
</file>